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Rezultati_1" sheetId="1" r:id="rId1"/>
    <sheet name="Grafikon1" sheetId="2" r:id="rId2"/>
    <sheet name="Rezultati_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<sst xmlns="http://schemas.openxmlformats.org/spreadsheetml/2006/main" count="88" uniqueCount="50">
  <si>
    <t>Atmosfera</t>
  </si>
  <si>
    <t>Voda</t>
  </si>
  <si>
    <t>Biometrija</t>
  </si>
  <si>
    <t>Tlo</t>
  </si>
  <si>
    <t>Fenologija</t>
  </si>
  <si>
    <t>U nastavi</t>
  </si>
  <si>
    <t>Projekti</t>
  </si>
  <si>
    <t>IMNVP</t>
  </si>
  <si>
    <t>EAGG</t>
  </si>
  <si>
    <t>PGP</t>
  </si>
  <si>
    <t>ZOR</t>
  </si>
  <si>
    <t>Među školama</t>
  </si>
  <si>
    <t>Izvan škole</t>
  </si>
  <si>
    <t>Prezentacija</t>
  </si>
  <si>
    <t>Ostvareno u dosadašnjem razdoblju</t>
  </si>
  <si>
    <t>Ukupno</t>
  </si>
  <si>
    <t>Korištenje podataka</t>
  </si>
  <si>
    <t>Suradnja</t>
  </si>
  <si>
    <t>Osnovna mjerenja</t>
  </si>
  <si>
    <t>Kontinuitet</t>
  </si>
  <si>
    <t>Dodatna mjerenja</t>
  </si>
  <si>
    <t>Organizacija/ aktivnosti</t>
  </si>
  <si>
    <t>Elementi ocjenjivanja</t>
  </si>
  <si>
    <t>Škole</t>
  </si>
  <si>
    <t>Rang</t>
  </si>
  <si>
    <t xml:space="preserve">VI. međužupanijska smotra GLOBE škola </t>
  </si>
  <si>
    <t>zadarske, šibensko-kninske, splitsko-dalmatinske i dubrovačko-neretvanske županije</t>
  </si>
  <si>
    <t>Gračac, 31. ožujka 2010. godine</t>
  </si>
  <si>
    <t>Rezultati prezentacije rada GLOBE škola</t>
  </si>
  <si>
    <t>Max broj bodova</t>
  </si>
  <si>
    <t>Ostvareni prosjek</t>
  </si>
  <si>
    <t>Organizacija/ aktivnosti/ suradnja</t>
  </si>
  <si>
    <t>Istovrsna mjerenja …</t>
  </si>
  <si>
    <t>EKO akcije GLOBE grupe</t>
  </si>
  <si>
    <t>Promocija GLOBE programa</t>
  </si>
  <si>
    <t>Originalna rješenja</t>
  </si>
  <si>
    <t>Organizacija i domaćinstvo</t>
  </si>
  <si>
    <t>Videokonferencije i webinari</t>
  </si>
  <si>
    <t>Minuli rad</t>
  </si>
  <si>
    <t>SŠ Vela Luka, Vela Luka</t>
  </si>
  <si>
    <t>OŠ Šime Budinića,      Zadar</t>
  </si>
  <si>
    <t>OŠ Valentin Klarin,    Preko</t>
  </si>
  <si>
    <t>OŠ Zadarski otoci,     Zadar</t>
  </si>
  <si>
    <t>Ekonomsko-biro. i trg. škola, Zadar</t>
  </si>
  <si>
    <t>11. međužupanijska smotra GLOBE škola - regija jug</t>
  </si>
  <si>
    <t>Ekonomsko-birotehnička škola, Split</t>
  </si>
  <si>
    <t>Srednja škola Obrovac, Obrovac</t>
  </si>
  <si>
    <t>Srednja škola Braće Radić, Kaštel Štafilić - Nehaj</t>
  </si>
  <si>
    <t>OŠ Kraljice Jelene, Solin</t>
  </si>
  <si>
    <t>OŠ Josipa Pupačića, Omiš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</si>
</sst>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6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darkTrellis"/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49" fontId="14" fillId="0" borderId="31" xfId="0" applyNumberFormat="1" applyFont="1" applyBorder="1" applyAlignment="1">
      <alignment horizontal="center" vertical="center"/>
    </xf>
    <xf numFmtId="49" fontId="9" fillId="33" borderId="32" xfId="0" applyNumberFormat="1" applyFont="1" applyFill="1" applyBorder="1" applyAlignment="1">
      <alignment/>
    </xf>
    <xf numFmtId="2" fontId="7" fillId="0" borderId="33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textRotation="90" wrapText="1"/>
    </xf>
    <xf numFmtId="0" fontId="13" fillId="0" borderId="56" xfId="0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Font="1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6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Font="1" applyBorder="1" applyAlignment="1">
      <alignment horizontal="center" vertical="center" textRotation="90"/>
    </xf>
    <xf numFmtId="0" fontId="0" fillId="0" borderId="66" xfId="0" applyFont="1" applyBorder="1" applyAlignment="1">
      <alignment horizontal="center" vertical="center" textRotation="90"/>
    </xf>
    <xf numFmtId="0" fontId="0" fillId="0" borderId="67" xfId="0" applyFont="1" applyBorder="1" applyAlignment="1">
      <alignment horizontal="center" vertical="center" textRotation="90"/>
    </xf>
    <xf numFmtId="0" fontId="0" fillId="0" borderId="66" xfId="0" applyFont="1" applyFill="1" applyBorder="1" applyAlignment="1">
      <alignment horizontal="center" vertical="center" textRotation="90" wrapText="1"/>
    </xf>
    <xf numFmtId="0" fontId="0" fillId="0" borderId="67" xfId="0" applyFont="1" applyFill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0" fontId="1" fillId="0" borderId="6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0" borderId="73" xfId="0" applyFont="1" applyBorder="1" applyAlignment="1">
      <alignment horizontal="center" vertical="center" textRotation="90"/>
    </xf>
    <xf numFmtId="0" fontId="13" fillId="0" borderId="66" xfId="0" applyFont="1" applyBorder="1" applyAlignment="1">
      <alignment horizontal="center" vertical="center" textRotation="90"/>
    </xf>
    <xf numFmtId="0" fontId="13" fillId="0" borderId="67" xfId="0" applyFont="1" applyBorder="1" applyAlignment="1">
      <alignment horizontal="center" vertical="center" textRotation="90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49" fontId="14" fillId="0" borderId="64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67" xfId="0" applyFont="1" applyBorder="1" applyAlignment="1">
      <alignment horizontal="center" vertical="center" textRotation="90"/>
    </xf>
    <xf numFmtId="0" fontId="1" fillId="0" borderId="66" xfId="0" applyFont="1" applyBorder="1" applyAlignment="1">
      <alignment horizontal="center" vertical="center" textRotation="90"/>
    </xf>
    <xf numFmtId="0" fontId="7" fillId="0" borderId="7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90"/>
    </xf>
    <xf numFmtId="0" fontId="6" fillId="0" borderId="66" xfId="0" applyFont="1" applyBorder="1" applyAlignment="1">
      <alignment horizontal="center" vertical="center" textRotation="90"/>
    </xf>
    <xf numFmtId="0" fontId="6" fillId="0" borderId="67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"/>
          <c:w val="0.81525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Rezultati_2!$B$5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Rezultati_2!$A$6:$A$29</c:f>
              <c:strCache>
                <c:ptCount val="24"/>
                <c:pt idx="1">
                  <c:v>Atmosfera</c:v>
                </c:pt>
                <c:pt idx="4">
                  <c:v>Voda</c:v>
                </c:pt>
                <c:pt idx="7">
                  <c:v>Biometrija</c:v>
                </c:pt>
                <c:pt idx="9">
                  <c:v>Tlo</c:v>
                </c:pt>
                <c:pt idx="12">
                  <c:v>Fenologija</c:v>
                </c:pt>
                <c:pt idx="14">
                  <c:v>Korištenje podataka</c:v>
                </c:pt>
                <c:pt idx="16">
                  <c:v>Organizacija/ aktivnosti</c:v>
                </c:pt>
                <c:pt idx="20">
                  <c:v>Suradnja</c:v>
                </c:pt>
                <c:pt idx="22">
                  <c:v>Prezentacija</c:v>
                </c:pt>
                <c:pt idx="23">
                  <c:v>Ostvareno u dosadašnjem razdoblju</c:v>
                </c:pt>
              </c:strCache>
            </c:strRef>
          </c:cat>
          <c:val>
            <c:numRef>
              <c:f>Rezultati_2!$B$6:$B$29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Rezultati_2!$C$5</c:f>
              <c:strCache>
                <c:ptCount val="1"/>
                <c:pt idx="0">
                  <c:v>Max broj bodova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Rezultati_2!$A$6:$A$29</c:f>
              <c:strCache>
                <c:ptCount val="24"/>
                <c:pt idx="1">
                  <c:v>Atmosfera</c:v>
                </c:pt>
                <c:pt idx="4">
                  <c:v>Voda</c:v>
                </c:pt>
                <c:pt idx="7">
                  <c:v>Biometrija</c:v>
                </c:pt>
                <c:pt idx="9">
                  <c:v>Tlo</c:v>
                </c:pt>
                <c:pt idx="12">
                  <c:v>Fenologija</c:v>
                </c:pt>
                <c:pt idx="14">
                  <c:v>Korištenje podataka</c:v>
                </c:pt>
                <c:pt idx="16">
                  <c:v>Organizacija/ aktivnosti</c:v>
                </c:pt>
                <c:pt idx="20">
                  <c:v>Suradnja</c:v>
                </c:pt>
                <c:pt idx="22">
                  <c:v>Prezentacija</c:v>
                </c:pt>
                <c:pt idx="23">
                  <c:v>Ostvareno u dosadašnjem razdoblju</c:v>
                </c:pt>
              </c:strCache>
            </c:strRef>
          </c:cat>
          <c:val>
            <c:numRef>
              <c:f>Rezultati_2!$C$6:$C$29</c:f>
              <c:numCache>
                <c:ptCount val="24"/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15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Rezultati_2!$D$5</c:f>
              <c:strCache>
                <c:ptCount val="1"/>
                <c:pt idx="0">
                  <c:v>Ostvareni prosjek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Rezultati_2!$A$6:$A$29</c:f>
              <c:strCache>
                <c:ptCount val="24"/>
                <c:pt idx="1">
                  <c:v>Atmosfera</c:v>
                </c:pt>
                <c:pt idx="4">
                  <c:v>Voda</c:v>
                </c:pt>
                <c:pt idx="7">
                  <c:v>Biometrija</c:v>
                </c:pt>
                <c:pt idx="9">
                  <c:v>Tlo</c:v>
                </c:pt>
                <c:pt idx="12">
                  <c:v>Fenologija</c:v>
                </c:pt>
                <c:pt idx="14">
                  <c:v>Korištenje podataka</c:v>
                </c:pt>
                <c:pt idx="16">
                  <c:v>Organizacija/ aktivnosti</c:v>
                </c:pt>
                <c:pt idx="20">
                  <c:v>Suradnja</c:v>
                </c:pt>
                <c:pt idx="22">
                  <c:v>Prezentacija</c:v>
                </c:pt>
                <c:pt idx="23">
                  <c:v>Ostvareno u dosadašnjem razdoblju</c:v>
                </c:pt>
              </c:strCache>
            </c:strRef>
          </c:cat>
          <c:val>
            <c:numRef>
              <c:f>Rezultati_2!$D$6:$D$29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0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75"/>
          <c:y val="0.4435"/>
          <c:w val="0.1372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0" sqref="I30"/>
    </sheetView>
  </sheetViews>
  <sheetFormatPr defaultColWidth="9.140625" defaultRowHeight="12.75"/>
  <cols>
    <col min="1" max="1" width="5.8515625" style="0" customWidth="1"/>
    <col min="2" max="2" width="28.28125" style="0" customWidth="1"/>
    <col min="3" max="3" width="4.8515625" style="0" customWidth="1"/>
    <col min="4" max="4" width="7.421875" style="0" bestFit="1" customWidth="1"/>
    <col min="5" max="11" width="6.7109375" style="0" customWidth="1"/>
    <col min="12" max="13" width="9.140625" style="79" customWidth="1"/>
  </cols>
  <sheetData>
    <row r="1" spans="1:13" ht="36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77"/>
      <c r="M1" s="77"/>
    </row>
    <row r="2" spans="1:13" ht="16.5" thickBot="1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78"/>
      <c r="M2" s="78"/>
    </row>
    <row r="3" spans="1:13" ht="17.25" customHeight="1">
      <c r="A3" s="92" t="s">
        <v>22</v>
      </c>
      <c r="B3" s="93"/>
      <c r="C3" s="80" t="s">
        <v>29</v>
      </c>
      <c r="D3" s="62" t="s">
        <v>23</v>
      </c>
      <c r="E3" s="61"/>
      <c r="F3" s="61"/>
      <c r="G3" s="61"/>
      <c r="H3" s="61"/>
      <c r="I3" s="61"/>
      <c r="J3" s="61"/>
      <c r="K3" s="61"/>
      <c r="L3" s="52"/>
      <c r="M3" s="52"/>
    </row>
    <row r="4" spans="1:21" ht="94.5" customHeight="1" thickBot="1">
      <c r="A4" s="94"/>
      <c r="B4" s="95"/>
      <c r="C4" s="81"/>
      <c r="D4" s="26" t="s">
        <v>39</v>
      </c>
      <c r="E4" s="27" t="s">
        <v>43</v>
      </c>
      <c r="F4" s="27" t="s">
        <v>45</v>
      </c>
      <c r="G4" s="27" t="s">
        <v>46</v>
      </c>
      <c r="H4" s="27" t="s">
        <v>47</v>
      </c>
      <c r="I4" s="27" t="s">
        <v>40</v>
      </c>
      <c r="J4" s="27" t="s">
        <v>41</v>
      </c>
      <c r="K4" s="63" t="s">
        <v>42</v>
      </c>
      <c r="L4" s="70" t="s">
        <v>48</v>
      </c>
      <c r="M4" s="70" t="s">
        <v>49</v>
      </c>
      <c r="O4" s="58"/>
      <c r="P4" s="58"/>
      <c r="Q4" s="57"/>
      <c r="R4" s="58"/>
      <c r="S4" s="58"/>
      <c r="T4" s="58"/>
      <c r="U4" s="58"/>
    </row>
    <row r="5" spans="1:13" ht="21" customHeight="1" thickTop="1">
      <c r="A5" s="102" t="s">
        <v>0</v>
      </c>
      <c r="B5" s="1" t="s">
        <v>18</v>
      </c>
      <c r="C5" s="41">
        <v>3</v>
      </c>
      <c r="D5" s="11">
        <v>3</v>
      </c>
      <c r="E5" s="12">
        <v>3</v>
      </c>
      <c r="F5" s="12">
        <v>2</v>
      </c>
      <c r="G5" s="12">
        <v>2</v>
      </c>
      <c r="H5" s="12">
        <v>2</v>
      </c>
      <c r="I5" s="12">
        <v>3</v>
      </c>
      <c r="J5" s="12">
        <v>3</v>
      </c>
      <c r="K5" s="64">
        <v>3</v>
      </c>
      <c r="L5" s="52">
        <v>3</v>
      </c>
      <c r="M5" s="52">
        <v>3</v>
      </c>
    </row>
    <row r="6" spans="1:13" ht="21" customHeight="1">
      <c r="A6" s="103"/>
      <c r="B6" s="2" t="s">
        <v>19</v>
      </c>
      <c r="C6" s="42">
        <v>4</v>
      </c>
      <c r="D6" s="13">
        <v>2</v>
      </c>
      <c r="E6" s="14">
        <v>4</v>
      </c>
      <c r="F6" s="14">
        <v>1</v>
      </c>
      <c r="G6" s="14">
        <v>1</v>
      </c>
      <c r="H6" s="14">
        <v>2</v>
      </c>
      <c r="I6" s="14">
        <v>4</v>
      </c>
      <c r="J6" s="14">
        <v>4</v>
      </c>
      <c r="K6" s="65">
        <v>4</v>
      </c>
      <c r="L6" s="14">
        <v>4</v>
      </c>
      <c r="M6" s="14">
        <v>2</v>
      </c>
    </row>
    <row r="7" spans="1:13" ht="21" customHeight="1" thickBot="1">
      <c r="A7" s="104"/>
      <c r="B7" s="3" t="s">
        <v>20</v>
      </c>
      <c r="C7" s="43">
        <v>3</v>
      </c>
      <c r="D7" s="15">
        <v>3</v>
      </c>
      <c r="E7" s="16">
        <v>3</v>
      </c>
      <c r="F7" s="16">
        <v>0</v>
      </c>
      <c r="G7" s="16">
        <v>2</v>
      </c>
      <c r="H7" s="16">
        <v>1</v>
      </c>
      <c r="I7" s="16">
        <v>3</v>
      </c>
      <c r="J7" s="16">
        <v>3</v>
      </c>
      <c r="K7" s="66">
        <v>3</v>
      </c>
      <c r="L7" s="16">
        <v>3</v>
      </c>
      <c r="M7" s="16">
        <v>3</v>
      </c>
    </row>
    <row r="8" spans="1:13" ht="24.75" customHeight="1">
      <c r="A8" s="87" t="s">
        <v>1</v>
      </c>
      <c r="B8" s="4" t="s">
        <v>18</v>
      </c>
      <c r="C8" s="44">
        <v>2</v>
      </c>
      <c r="D8" s="17">
        <v>1</v>
      </c>
      <c r="E8" s="18">
        <v>2</v>
      </c>
      <c r="F8" s="18">
        <v>0</v>
      </c>
      <c r="G8" s="18">
        <v>2</v>
      </c>
      <c r="H8" s="18">
        <v>2</v>
      </c>
      <c r="I8" s="18">
        <v>2</v>
      </c>
      <c r="J8" s="18">
        <v>2</v>
      </c>
      <c r="K8" s="67">
        <v>2</v>
      </c>
      <c r="L8" s="52">
        <v>2</v>
      </c>
      <c r="M8" s="52">
        <v>2</v>
      </c>
    </row>
    <row r="9" spans="1:16" ht="24.75" customHeight="1">
      <c r="A9" s="88"/>
      <c r="B9" s="2" t="s">
        <v>19</v>
      </c>
      <c r="C9" s="42">
        <v>4</v>
      </c>
      <c r="D9" s="13">
        <v>4</v>
      </c>
      <c r="E9" s="14">
        <v>4</v>
      </c>
      <c r="F9" s="14">
        <v>0</v>
      </c>
      <c r="G9" s="14">
        <v>4</v>
      </c>
      <c r="H9" s="14">
        <v>1</v>
      </c>
      <c r="I9" s="14">
        <v>4</v>
      </c>
      <c r="J9" s="14">
        <v>4</v>
      </c>
      <c r="K9" s="65">
        <v>4</v>
      </c>
      <c r="L9" s="14">
        <v>4</v>
      </c>
      <c r="M9" s="14">
        <v>2</v>
      </c>
      <c r="P9" s="59"/>
    </row>
    <row r="10" spans="1:13" ht="24.75" customHeight="1" thickBot="1">
      <c r="A10" s="89"/>
      <c r="B10" s="3" t="s">
        <v>20</v>
      </c>
      <c r="C10" s="43">
        <v>6</v>
      </c>
      <c r="D10" s="15">
        <v>0</v>
      </c>
      <c r="E10" s="16">
        <v>0</v>
      </c>
      <c r="F10" s="16">
        <v>0</v>
      </c>
      <c r="G10" s="16">
        <v>0</v>
      </c>
      <c r="H10" s="16">
        <v>1</v>
      </c>
      <c r="I10" s="16">
        <v>3</v>
      </c>
      <c r="J10" s="16">
        <v>2</v>
      </c>
      <c r="K10" s="66">
        <v>1</v>
      </c>
      <c r="L10" s="16">
        <v>2</v>
      </c>
      <c r="M10" s="16">
        <v>2</v>
      </c>
    </row>
    <row r="11" spans="1:13" ht="24.75" customHeight="1">
      <c r="A11" s="87" t="s">
        <v>2</v>
      </c>
      <c r="B11" s="4" t="s">
        <v>18</v>
      </c>
      <c r="C11" s="44">
        <v>2</v>
      </c>
      <c r="D11" s="17">
        <v>2</v>
      </c>
      <c r="E11" s="18">
        <v>2</v>
      </c>
      <c r="F11" s="18">
        <v>2</v>
      </c>
      <c r="G11" s="18">
        <v>0</v>
      </c>
      <c r="H11" s="18">
        <v>2</v>
      </c>
      <c r="I11" s="18">
        <v>2</v>
      </c>
      <c r="J11" s="18">
        <v>0</v>
      </c>
      <c r="K11" s="67">
        <v>2</v>
      </c>
      <c r="L11" s="52">
        <v>2</v>
      </c>
      <c r="M11" s="52">
        <v>2</v>
      </c>
    </row>
    <row r="12" spans="1:13" ht="24.75" customHeight="1" thickBot="1">
      <c r="A12" s="89"/>
      <c r="B12" s="3" t="s">
        <v>20</v>
      </c>
      <c r="C12" s="43">
        <v>4</v>
      </c>
      <c r="D12" s="15">
        <v>2</v>
      </c>
      <c r="E12" s="16">
        <v>3</v>
      </c>
      <c r="F12" s="16">
        <v>3</v>
      </c>
      <c r="G12" s="16">
        <v>0</v>
      </c>
      <c r="H12" s="16">
        <v>2</v>
      </c>
      <c r="I12" s="16">
        <v>4</v>
      </c>
      <c r="J12" s="16">
        <v>2</v>
      </c>
      <c r="K12" s="66">
        <v>2</v>
      </c>
      <c r="L12" s="16">
        <v>3</v>
      </c>
      <c r="M12" s="16">
        <v>3</v>
      </c>
    </row>
    <row r="13" spans="1:13" ht="21" customHeight="1">
      <c r="A13" s="87" t="s">
        <v>3</v>
      </c>
      <c r="B13" s="4" t="s">
        <v>18</v>
      </c>
      <c r="C13" s="44">
        <v>2</v>
      </c>
      <c r="D13" s="17">
        <v>2</v>
      </c>
      <c r="E13" s="18">
        <v>2</v>
      </c>
      <c r="F13" s="18">
        <v>2</v>
      </c>
      <c r="G13" s="18">
        <v>2</v>
      </c>
      <c r="H13" s="18">
        <v>0</v>
      </c>
      <c r="I13" s="18">
        <v>2</v>
      </c>
      <c r="J13" s="18">
        <v>2</v>
      </c>
      <c r="K13" s="67">
        <v>2</v>
      </c>
      <c r="L13" s="52">
        <v>2</v>
      </c>
      <c r="M13" s="52">
        <v>2</v>
      </c>
    </row>
    <row r="14" spans="1:13" ht="21" customHeight="1">
      <c r="A14" s="88"/>
      <c r="B14" s="2" t="s">
        <v>19</v>
      </c>
      <c r="C14" s="42">
        <v>1</v>
      </c>
      <c r="D14" s="13">
        <v>1</v>
      </c>
      <c r="E14" s="14">
        <v>1</v>
      </c>
      <c r="F14" s="14">
        <v>1</v>
      </c>
      <c r="G14" s="14">
        <v>1</v>
      </c>
      <c r="H14" s="14">
        <v>0</v>
      </c>
      <c r="I14" s="14">
        <v>1</v>
      </c>
      <c r="J14" s="14">
        <v>1</v>
      </c>
      <c r="K14" s="65">
        <v>1</v>
      </c>
      <c r="L14" s="14">
        <v>1</v>
      </c>
      <c r="M14" s="14">
        <v>1</v>
      </c>
    </row>
    <row r="15" spans="1:13" ht="21" customHeight="1" thickBot="1">
      <c r="A15" s="89"/>
      <c r="B15" s="3" t="s">
        <v>20</v>
      </c>
      <c r="C15" s="43">
        <v>5</v>
      </c>
      <c r="D15" s="15">
        <v>0</v>
      </c>
      <c r="E15" s="16">
        <v>4</v>
      </c>
      <c r="F15" s="16">
        <v>0</v>
      </c>
      <c r="G15" s="16">
        <v>0</v>
      </c>
      <c r="H15" s="16">
        <v>0</v>
      </c>
      <c r="I15" s="16">
        <v>4</v>
      </c>
      <c r="J15" s="16">
        <v>3</v>
      </c>
      <c r="K15" s="66">
        <v>3</v>
      </c>
      <c r="L15" s="16">
        <v>1</v>
      </c>
      <c r="M15" s="16">
        <v>4</v>
      </c>
    </row>
    <row r="16" spans="1:13" ht="24.75" customHeight="1">
      <c r="A16" s="87" t="s">
        <v>4</v>
      </c>
      <c r="B16" s="4" t="s">
        <v>18</v>
      </c>
      <c r="C16" s="44">
        <v>1</v>
      </c>
      <c r="D16" s="17">
        <v>1</v>
      </c>
      <c r="E16" s="18">
        <v>1</v>
      </c>
      <c r="F16" s="18">
        <v>1</v>
      </c>
      <c r="G16" s="18">
        <v>0</v>
      </c>
      <c r="H16" s="18">
        <v>1</v>
      </c>
      <c r="I16" s="18">
        <v>1</v>
      </c>
      <c r="J16" s="18">
        <v>1</v>
      </c>
      <c r="K16" s="67">
        <v>1</v>
      </c>
      <c r="L16" s="52">
        <v>1</v>
      </c>
      <c r="M16" s="52">
        <v>1</v>
      </c>
    </row>
    <row r="17" spans="1:13" ht="24.75" customHeight="1" thickBot="1">
      <c r="A17" s="89"/>
      <c r="B17" s="3" t="s">
        <v>20</v>
      </c>
      <c r="C17" s="43">
        <v>3</v>
      </c>
      <c r="D17" s="15">
        <v>3</v>
      </c>
      <c r="E17" s="16">
        <v>0</v>
      </c>
      <c r="F17" s="16">
        <v>3</v>
      </c>
      <c r="G17" s="16">
        <v>0</v>
      </c>
      <c r="H17" s="16">
        <v>0</v>
      </c>
      <c r="I17" s="16">
        <v>3</v>
      </c>
      <c r="J17" s="16">
        <v>1</v>
      </c>
      <c r="K17" s="66">
        <v>1</v>
      </c>
      <c r="L17" s="16">
        <v>3</v>
      </c>
      <c r="M17" s="16">
        <v>3</v>
      </c>
    </row>
    <row r="18" spans="1:13" ht="24.75" customHeight="1">
      <c r="A18" s="90" t="s">
        <v>16</v>
      </c>
      <c r="B18" s="6" t="s">
        <v>5</v>
      </c>
      <c r="C18" s="45">
        <v>10</v>
      </c>
      <c r="D18" s="13">
        <v>10</v>
      </c>
      <c r="E18" s="14">
        <v>10</v>
      </c>
      <c r="F18" s="14">
        <v>5</v>
      </c>
      <c r="G18" s="14">
        <v>1</v>
      </c>
      <c r="H18" s="14">
        <v>7</v>
      </c>
      <c r="I18" s="14">
        <v>10</v>
      </c>
      <c r="J18" s="14">
        <v>10</v>
      </c>
      <c r="K18" s="65">
        <v>10</v>
      </c>
      <c r="L18" s="52">
        <v>10</v>
      </c>
      <c r="M18" s="52">
        <v>10</v>
      </c>
    </row>
    <row r="19" spans="1:13" ht="24.75" customHeight="1" thickBot="1">
      <c r="A19" s="91"/>
      <c r="B19" s="7" t="s">
        <v>6</v>
      </c>
      <c r="C19" s="46">
        <v>10</v>
      </c>
      <c r="D19" s="15">
        <v>10</v>
      </c>
      <c r="E19" s="16">
        <v>10</v>
      </c>
      <c r="F19" s="16">
        <v>0</v>
      </c>
      <c r="G19" s="16">
        <v>0</v>
      </c>
      <c r="H19" s="16">
        <v>0</v>
      </c>
      <c r="I19" s="16">
        <v>10</v>
      </c>
      <c r="J19" s="16">
        <v>10</v>
      </c>
      <c r="K19" s="66">
        <v>10</v>
      </c>
      <c r="L19" s="16">
        <v>10</v>
      </c>
      <c r="M19" s="16">
        <v>10</v>
      </c>
    </row>
    <row r="20" spans="1:13" ht="21" customHeight="1">
      <c r="A20" s="82" t="s">
        <v>31</v>
      </c>
      <c r="B20" s="8" t="s">
        <v>32</v>
      </c>
      <c r="C20" s="44">
        <v>2</v>
      </c>
      <c r="D20" s="17">
        <v>2</v>
      </c>
      <c r="E20" s="18">
        <v>2</v>
      </c>
      <c r="F20" s="18">
        <v>0</v>
      </c>
      <c r="G20" s="18">
        <v>0</v>
      </c>
      <c r="H20" s="18">
        <v>1</v>
      </c>
      <c r="I20" s="18">
        <v>2</v>
      </c>
      <c r="J20" s="18">
        <v>1</v>
      </c>
      <c r="K20" s="4">
        <v>2</v>
      </c>
      <c r="L20" s="52">
        <v>2</v>
      </c>
      <c r="M20" s="52">
        <v>2</v>
      </c>
    </row>
    <row r="21" spans="1:13" ht="21" customHeight="1">
      <c r="A21" s="83"/>
      <c r="B21" s="9" t="s">
        <v>33</v>
      </c>
      <c r="C21" s="42">
        <v>3</v>
      </c>
      <c r="D21" s="13">
        <v>3</v>
      </c>
      <c r="E21" s="14">
        <v>3</v>
      </c>
      <c r="F21" s="14">
        <v>3</v>
      </c>
      <c r="G21" s="14">
        <v>3</v>
      </c>
      <c r="H21" s="14">
        <v>3</v>
      </c>
      <c r="I21" s="14">
        <v>3</v>
      </c>
      <c r="J21" s="14">
        <v>3</v>
      </c>
      <c r="K21" s="2">
        <v>3</v>
      </c>
      <c r="L21" s="14">
        <v>3</v>
      </c>
      <c r="M21" s="14">
        <v>3</v>
      </c>
    </row>
    <row r="22" spans="1:13" ht="21" customHeight="1">
      <c r="A22" s="83"/>
      <c r="B22" s="9" t="s">
        <v>34</v>
      </c>
      <c r="C22" s="42">
        <v>3</v>
      </c>
      <c r="D22" s="13">
        <v>3</v>
      </c>
      <c r="E22" s="14">
        <v>3</v>
      </c>
      <c r="F22" s="14">
        <v>2</v>
      </c>
      <c r="G22" s="14">
        <v>2</v>
      </c>
      <c r="H22" s="14">
        <v>2</v>
      </c>
      <c r="I22" s="14">
        <v>3</v>
      </c>
      <c r="J22" s="14">
        <v>3</v>
      </c>
      <c r="K22" s="2">
        <v>3</v>
      </c>
      <c r="L22" s="14">
        <v>3</v>
      </c>
      <c r="M22" s="14">
        <v>3</v>
      </c>
    </row>
    <row r="23" spans="1:13" ht="21" customHeight="1">
      <c r="A23" s="83"/>
      <c r="B23" s="9" t="s">
        <v>35</v>
      </c>
      <c r="C23" s="42">
        <v>2</v>
      </c>
      <c r="D23" s="13">
        <v>0</v>
      </c>
      <c r="E23" s="14">
        <v>2</v>
      </c>
      <c r="F23" s="14">
        <v>2</v>
      </c>
      <c r="G23" s="14">
        <v>2</v>
      </c>
      <c r="H23" s="14">
        <v>0</v>
      </c>
      <c r="I23" s="14">
        <v>2</v>
      </c>
      <c r="J23" s="14">
        <v>2</v>
      </c>
      <c r="K23" s="2">
        <v>2</v>
      </c>
      <c r="L23" s="14">
        <v>2</v>
      </c>
      <c r="M23" s="14">
        <v>2</v>
      </c>
    </row>
    <row r="24" spans="1:13" ht="21" customHeight="1">
      <c r="A24" s="83"/>
      <c r="B24" s="50" t="s">
        <v>36</v>
      </c>
      <c r="C24" s="53">
        <v>2</v>
      </c>
      <c r="D24" s="51">
        <v>0</v>
      </c>
      <c r="E24" s="52">
        <v>2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68">
        <v>2</v>
      </c>
      <c r="L24" s="14">
        <v>2</v>
      </c>
      <c r="M24" s="14">
        <v>0</v>
      </c>
    </row>
    <row r="25" spans="1:13" ht="21" customHeight="1">
      <c r="A25" s="83"/>
      <c r="B25" s="6" t="s">
        <v>37</v>
      </c>
      <c r="C25" s="45">
        <v>2</v>
      </c>
      <c r="D25" s="13">
        <v>0</v>
      </c>
      <c r="E25" s="14">
        <v>1</v>
      </c>
      <c r="F25" s="14">
        <v>0</v>
      </c>
      <c r="G25" s="14">
        <v>0</v>
      </c>
      <c r="H25" s="14">
        <v>0</v>
      </c>
      <c r="I25" s="14">
        <v>1</v>
      </c>
      <c r="J25" s="14">
        <v>1</v>
      </c>
      <c r="K25" s="65">
        <v>1</v>
      </c>
      <c r="L25" s="14">
        <v>0</v>
      </c>
      <c r="M25" s="14">
        <v>1</v>
      </c>
    </row>
    <row r="26" spans="1:13" ht="21" customHeight="1">
      <c r="A26" s="83"/>
      <c r="B26" s="47" t="s">
        <v>11</v>
      </c>
      <c r="C26" s="54">
        <v>7</v>
      </c>
      <c r="D26" s="48">
        <v>2</v>
      </c>
      <c r="E26" s="49">
        <v>5</v>
      </c>
      <c r="F26" s="49">
        <v>3</v>
      </c>
      <c r="G26" s="49">
        <v>0</v>
      </c>
      <c r="H26" s="49">
        <v>2</v>
      </c>
      <c r="I26" s="49">
        <v>4</v>
      </c>
      <c r="J26" s="49">
        <v>4</v>
      </c>
      <c r="K26" s="69">
        <v>4</v>
      </c>
      <c r="L26" s="14">
        <v>3</v>
      </c>
      <c r="M26" s="14">
        <v>5</v>
      </c>
    </row>
    <row r="27" spans="1:13" ht="21" customHeight="1" thickBot="1">
      <c r="A27" s="84"/>
      <c r="B27" s="7" t="s">
        <v>12</v>
      </c>
      <c r="C27" s="46">
        <v>5</v>
      </c>
      <c r="D27" s="15">
        <v>1</v>
      </c>
      <c r="E27" s="16">
        <v>5</v>
      </c>
      <c r="F27" s="16">
        <v>1</v>
      </c>
      <c r="G27" s="16">
        <v>1</v>
      </c>
      <c r="H27" s="16">
        <v>3</v>
      </c>
      <c r="I27" s="16">
        <v>5</v>
      </c>
      <c r="J27" s="16">
        <v>3</v>
      </c>
      <c r="K27" s="66">
        <v>5</v>
      </c>
      <c r="L27" s="16">
        <v>3</v>
      </c>
      <c r="M27" s="16">
        <v>5</v>
      </c>
    </row>
    <row r="28" spans="1:13" ht="21" customHeight="1" thickBot="1">
      <c r="A28" s="100" t="s">
        <v>13</v>
      </c>
      <c r="B28" s="101"/>
      <c r="C28" s="55">
        <v>5</v>
      </c>
      <c r="D28" s="19">
        <v>5</v>
      </c>
      <c r="E28" s="20">
        <v>5</v>
      </c>
      <c r="F28" s="20">
        <v>5</v>
      </c>
      <c r="G28" s="20">
        <v>5</v>
      </c>
      <c r="H28" s="20">
        <v>5</v>
      </c>
      <c r="I28" s="20">
        <v>5</v>
      </c>
      <c r="J28" s="20">
        <v>5</v>
      </c>
      <c r="K28" s="60">
        <v>5</v>
      </c>
      <c r="L28" s="20">
        <v>5</v>
      </c>
      <c r="M28" s="20">
        <v>5</v>
      </c>
    </row>
    <row r="29" spans="1:13" ht="21" customHeight="1" thickBot="1">
      <c r="A29" s="96" t="s">
        <v>38</v>
      </c>
      <c r="B29" s="97"/>
      <c r="C29" s="56">
        <v>9</v>
      </c>
      <c r="D29" s="39">
        <v>2.39</v>
      </c>
      <c r="E29" s="75">
        <v>3.18</v>
      </c>
      <c r="F29" s="75">
        <v>0.32</v>
      </c>
      <c r="G29" s="75">
        <v>3.17</v>
      </c>
      <c r="H29" s="75">
        <v>0.32</v>
      </c>
      <c r="I29" s="75">
        <v>1.76</v>
      </c>
      <c r="J29" s="75">
        <v>6.2</v>
      </c>
      <c r="K29" s="76">
        <v>5.21</v>
      </c>
      <c r="L29" s="75">
        <v>3.5</v>
      </c>
      <c r="M29" s="75">
        <v>0.32</v>
      </c>
    </row>
    <row r="30" spans="1:13" s="73" customFormat="1" ht="17.25" thickBot="1" thickTop="1">
      <c r="A30" s="98" t="s">
        <v>15</v>
      </c>
      <c r="B30" s="99"/>
      <c r="C30" s="71"/>
      <c r="D30" s="72">
        <f>SUM(D5:D29)</f>
        <v>62.39</v>
      </c>
      <c r="E30" s="72">
        <f aca="true" t="shared" si="0" ref="E30:M30">SUM(E5:E29)</f>
        <v>80.18</v>
      </c>
      <c r="F30" s="72">
        <f t="shared" si="0"/>
        <v>36.32</v>
      </c>
      <c r="G30" s="72">
        <f t="shared" si="0"/>
        <v>31.17</v>
      </c>
      <c r="H30" s="72">
        <f t="shared" si="0"/>
        <v>37.32</v>
      </c>
      <c r="I30" s="40">
        <f t="shared" si="0"/>
        <v>82.76</v>
      </c>
      <c r="J30" s="72">
        <f t="shared" si="0"/>
        <v>76.2</v>
      </c>
      <c r="K30" s="72">
        <f t="shared" si="0"/>
        <v>81.21</v>
      </c>
      <c r="L30" s="72">
        <f t="shared" si="0"/>
        <v>77.5</v>
      </c>
      <c r="M30" s="72">
        <f t="shared" si="0"/>
        <v>76.32</v>
      </c>
    </row>
    <row r="31" ht="12.75">
      <c r="I31" s="74"/>
    </row>
    <row r="32" ht="12.75">
      <c r="I32" s="74"/>
    </row>
    <row r="33" ht="12.75">
      <c r="I33" s="74"/>
    </row>
    <row r="34" ht="12.75">
      <c r="I34" s="74"/>
    </row>
    <row r="35" ht="12.75">
      <c r="I35" s="74"/>
    </row>
  </sheetData>
  <sheetProtection/>
  <mergeCells count="14">
    <mergeCell ref="A29:B29"/>
    <mergeCell ref="A30:B30"/>
    <mergeCell ref="A28:B28"/>
    <mergeCell ref="A5:A7"/>
    <mergeCell ref="A8:A10"/>
    <mergeCell ref="A11:A12"/>
    <mergeCell ref="C3:C4"/>
    <mergeCell ref="A20:A27"/>
    <mergeCell ref="A1:K1"/>
    <mergeCell ref="A2:K2"/>
    <mergeCell ref="A13:A15"/>
    <mergeCell ref="A16:A17"/>
    <mergeCell ref="A18:A19"/>
    <mergeCell ref="A3:B4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5.8515625" style="0" customWidth="1"/>
    <col min="2" max="2" width="31.7109375" style="0" customWidth="1"/>
    <col min="3" max="4" width="23.8515625" style="0" customWidth="1"/>
  </cols>
  <sheetData>
    <row r="1" spans="1:4" ht="36" customHeight="1">
      <c r="A1" s="85" t="s">
        <v>28</v>
      </c>
      <c r="B1" s="85"/>
      <c r="C1" s="85"/>
      <c r="D1" s="85"/>
    </row>
    <row r="2" spans="1:4" ht="15.75">
      <c r="A2" s="86" t="s">
        <v>25</v>
      </c>
      <c r="B2" s="86"/>
      <c r="C2" s="86"/>
      <c r="D2" s="86"/>
    </row>
    <row r="3" spans="1:4" ht="19.5" customHeight="1">
      <c r="A3" s="124" t="s">
        <v>26</v>
      </c>
      <c r="B3" s="124"/>
      <c r="C3" s="124"/>
      <c r="D3" s="124"/>
    </row>
    <row r="4" spans="1:4" ht="20.25" customHeight="1" thickBot="1">
      <c r="A4" s="125" t="s">
        <v>27</v>
      </c>
      <c r="B4" s="125"/>
      <c r="C4" s="125"/>
      <c r="D4" s="125"/>
    </row>
    <row r="5" spans="1:4" ht="17.25" customHeight="1">
      <c r="A5" s="92" t="s">
        <v>22</v>
      </c>
      <c r="B5" s="93"/>
      <c r="C5" s="119" t="s">
        <v>29</v>
      </c>
      <c r="D5" s="117" t="s">
        <v>30</v>
      </c>
    </row>
    <row r="6" spans="1:4" ht="72.75" customHeight="1" thickBot="1">
      <c r="A6" s="94"/>
      <c r="B6" s="95"/>
      <c r="C6" s="120"/>
      <c r="D6" s="118"/>
    </row>
    <row r="7" spans="1:4" ht="21" customHeight="1" thickTop="1">
      <c r="A7" s="121" t="s">
        <v>0</v>
      </c>
      <c r="B7" s="1" t="s">
        <v>18</v>
      </c>
      <c r="C7" s="34">
        <v>3</v>
      </c>
      <c r="D7" s="21" t="e">
        <f>Rezultati_1!#REF!</f>
        <v>#REF!</v>
      </c>
    </row>
    <row r="8" spans="1:4" ht="21" customHeight="1">
      <c r="A8" s="122"/>
      <c r="B8" s="2" t="s">
        <v>19</v>
      </c>
      <c r="C8" s="35">
        <v>5</v>
      </c>
      <c r="D8" s="22" t="e">
        <f>Rezultati_1!#REF!</f>
        <v>#REF!</v>
      </c>
    </row>
    <row r="9" spans="1:4" ht="21" customHeight="1" thickBot="1">
      <c r="A9" s="123"/>
      <c r="B9" s="3" t="s">
        <v>20</v>
      </c>
      <c r="C9" s="36">
        <v>3</v>
      </c>
      <c r="D9" s="31" t="e">
        <f>Rezultati_1!#REF!</f>
        <v>#REF!</v>
      </c>
    </row>
    <row r="10" spans="1:4" ht="21" customHeight="1">
      <c r="A10" s="114" t="s">
        <v>1</v>
      </c>
      <c r="B10" s="4" t="s">
        <v>18</v>
      </c>
      <c r="C10" s="37">
        <v>2</v>
      </c>
      <c r="D10" s="24" t="e">
        <f>Rezultati_1!#REF!</f>
        <v>#REF!</v>
      </c>
    </row>
    <row r="11" spans="1:4" ht="21" customHeight="1">
      <c r="A11" s="116"/>
      <c r="B11" s="2" t="s">
        <v>19</v>
      </c>
      <c r="C11" s="35">
        <v>3</v>
      </c>
      <c r="D11" s="22" t="e">
        <f>Rezultati_1!#REF!</f>
        <v>#REF!</v>
      </c>
    </row>
    <row r="12" spans="1:4" ht="21" customHeight="1" thickBot="1">
      <c r="A12" s="115"/>
      <c r="B12" s="3" t="s">
        <v>20</v>
      </c>
      <c r="C12" s="36">
        <v>6</v>
      </c>
      <c r="D12" s="23" t="e">
        <f>Rezultati_1!#REF!</f>
        <v>#REF!</v>
      </c>
    </row>
    <row r="13" spans="1:4" ht="27.75" customHeight="1">
      <c r="A13" s="114" t="s">
        <v>2</v>
      </c>
      <c r="B13" s="4" t="s">
        <v>18</v>
      </c>
      <c r="C13" s="37">
        <v>2</v>
      </c>
      <c r="D13" s="32" t="e">
        <f>Rezultati_1!#REF!</f>
        <v>#REF!</v>
      </c>
    </row>
    <row r="14" spans="1:4" ht="27.75" customHeight="1" thickBot="1">
      <c r="A14" s="115"/>
      <c r="B14" s="3" t="s">
        <v>20</v>
      </c>
      <c r="C14" s="36">
        <v>5</v>
      </c>
      <c r="D14" s="31" t="e">
        <f>Rezultati_1!#REF!</f>
        <v>#REF!</v>
      </c>
    </row>
    <row r="15" spans="1:4" ht="20.25" customHeight="1">
      <c r="A15" s="114" t="s">
        <v>3</v>
      </c>
      <c r="B15" s="4" t="s">
        <v>18</v>
      </c>
      <c r="C15" s="37">
        <v>2</v>
      </c>
      <c r="D15" s="24" t="e">
        <f>Rezultati_1!#REF!</f>
        <v>#REF!</v>
      </c>
    </row>
    <row r="16" spans="1:4" ht="20.25" customHeight="1">
      <c r="A16" s="116"/>
      <c r="B16" s="2" t="s">
        <v>19</v>
      </c>
      <c r="C16" s="35">
        <v>1</v>
      </c>
      <c r="D16" s="22" t="e">
        <f>Rezultati_1!#REF!</f>
        <v>#REF!</v>
      </c>
    </row>
    <row r="17" spans="1:4" ht="20.25" customHeight="1" thickBot="1">
      <c r="A17" s="115"/>
      <c r="B17" s="3" t="s">
        <v>20</v>
      </c>
      <c r="C17" s="36">
        <v>5</v>
      </c>
      <c r="D17" s="23" t="e">
        <f>Rezultati_1!#REF!</f>
        <v>#REF!</v>
      </c>
    </row>
    <row r="18" spans="1:4" ht="30" customHeight="1">
      <c r="A18" s="114" t="s">
        <v>4</v>
      </c>
      <c r="B18" s="4" t="s">
        <v>18</v>
      </c>
      <c r="C18" s="37">
        <v>2</v>
      </c>
      <c r="D18" s="32" t="e">
        <f>Rezultati_1!#REF!</f>
        <v>#REF!</v>
      </c>
    </row>
    <row r="19" spans="1:4" ht="30" customHeight="1" thickBot="1">
      <c r="A19" s="115"/>
      <c r="B19" s="3" t="s">
        <v>20</v>
      </c>
      <c r="C19" s="36">
        <v>2</v>
      </c>
      <c r="D19" s="31" t="e">
        <f>Rezultati_1!#REF!</f>
        <v>#REF!</v>
      </c>
    </row>
    <row r="20" spans="1:4" ht="27.75" customHeight="1">
      <c r="A20" s="109" t="s">
        <v>16</v>
      </c>
      <c r="B20" s="6" t="s">
        <v>5</v>
      </c>
      <c r="C20" s="35">
        <v>15</v>
      </c>
      <c r="D20" s="24" t="e">
        <f>Rezultati_1!#REF!</f>
        <v>#REF!</v>
      </c>
    </row>
    <row r="21" spans="1:4" ht="27.75" customHeight="1" thickBot="1">
      <c r="A21" s="110"/>
      <c r="B21" s="7" t="s">
        <v>6</v>
      </c>
      <c r="C21" s="36">
        <v>10</v>
      </c>
      <c r="D21" s="23" t="e">
        <f>Rezultati_1!#REF!</f>
        <v>#REF!</v>
      </c>
    </row>
    <row r="22" spans="1:4" ht="18" customHeight="1">
      <c r="A22" s="111" t="s">
        <v>21</v>
      </c>
      <c r="B22" s="8" t="s">
        <v>7</v>
      </c>
      <c r="C22" s="37">
        <v>3</v>
      </c>
      <c r="D22" s="32" t="e">
        <f>Rezultati_1!#REF!</f>
        <v>#REF!</v>
      </c>
    </row>
    <row r="23" spans="1:4" ht="18" customHeight="1">
      <c r="A23" s="112"/>
      <c r="B23" s="9" t="s">
        <v>8</v>
      </c>
      <c r="C23" s="35">
        <v>6</v>
      </c>
      <c r="D23" s="22" t="e">
        <f>Rezultati_1!#REF!</f>
        <v>#REF!</v>
      </c>
    </row>
    <row r="24" spans="1:4" ht="18" customHeight="1">
      <c r="A24" s="112"/>
      <c r="B24" s="9" t="s">
        <v>9</v>
      </c>
      <c r="C24" s="35">
        <v>3</v>
      </c>
      <c r="D24" s="22" t="e">
        <f>Rezultati_1!#REF!</f>
        <v>#REF!</v>
      </c>
    </row>
    <row r="25" spans="1:4" ht="18" customHeight="1" thickBot="1">
      <c r="A25" s="113"/>
      <c r="B25" s="10" t="s">
        <v>10</v>
      </c>
      <c r="C25" s="36">
        <v>3</v>
      </c>
      <c r="D25" s="31" t="e">
        <f>Rezultati_1!#REF!</f>
        <v>#REF!</v>
      </c>
    </row>
    <row r="26" spans="1:4" ht="25.5" customHeight="1">
      <c r="A26" s="114" t="s">
        <v>17</v>
      </c>
      <c r="B26" s="5" t="s">
        <v>11</v>
      </c>
      <c r="C26" s="37">
        <v>5</v>
      </c>
      <c r="D26" s="24" t="e">
        <f>Rezultati_1!#REF!</f>
        <v>#REF!</v>
      </c>
    </row>
    <row r="27" spans="1:4" ht="25.5" customHeight="1" thickBot="1">
      <c r="A27" s="115"/>
      <c r="B27" s="7" t="s">
        <v>12</v>
      </c>
      <c r="C27" s="36">
        <v>5</v>
      </c>
      <c r="D27" s="23" t="e">
        <f>Rezultati_1!#REF!</f>
        <v>#REF!</v>
      </c>
    </row>
    <row r="28" spans="1:4" ht="20.25" customHeight="1" thickBot="1">
      <c r="A28" s="100" t="s">
        <v>13</v>
      </c>
      <c r="B28" s="101"/>
      <c r="C28" s="38">
        <v>5</v>
      </c>
      <c r="D28" s="25" t="e">
        <f>Rezultati_1!#REF!</f>
        <v>#REF!</v>
      </c>
    </row>
    <row r="29" spans="1:4" ht="25.5" customHeight="1" thickBot="1">
      <c r="A29" s="96" t="s">
        <v>14</v>
      </c>
      <c r="B29" s="97"/>
      <c r="C29" s="39">
        <v>5</v>
      </c>
      <c r="D29" s="33" t="e">
        <f>Rezultati_1!#REF!</f>
        <v>#REF!</v>
      </c>
    </row>
    <row r="30" spans="1:4" ht="21" customHeight="1" thickBot="1" thickTop="1">
      <c r="A30" s="105" t="s">
        <v>15</v>
      </c>
      <c r="B30" s="106"/>
      <c r="C30" s="40">
        <f>SUM(C7:C29)</f>
        <v>101</v>
      </c>
      <c r="D30" s="21" t="e">
        <f>Rezultati_1!#REF!</f>
        <v>#REF!</v>
      </c>
    </row>
    <row r="31" spans="1:4" s="28" customFormat="1" ht="22.5" customHeight="1" thickBot="1">
      <c r="A31" s="107" t="s">
        <v>24</v>
      </c>
      <c r="B31" s="108"/>
      <c r="C31" s="29"/>
      <c r="D31" s="30"/>
    </row>
  </sheetData>
  <sheetProtection/>
  <mergeCells count="19">
    <mergeCell ref="A1:D1"/>
    <mergeCell ref="A2:D2"/>
    <mergeCell ref="A3:D3"/>
    <mergeCell ref="A4:D4"/>
    <mergeCell ref="A10:A12"/>
    <mergeCell ref="A13:A14"/>
    <mergeCell ref="A15:A17"/>
    <mergeCell ref="A18:A19"/>
    <mergeCell ref="A5:B6"/>
    <mergeCell ref="D5:D6"/>
    <mergeCell ref="C5:C6"/>
    <mergeCell ref="A7:A9"/>
    <mergeCell ref="A29:B29"/>
    <mergeCell ref="A30:B30"/>
    <mergeCell ref="A31:B31"/>
    <mergeCell ref="A20:A21"/>
    <mergeCell ref="A22:A25"/>
    <mergeCell ref="A26:A27"/>
    <mergeCell ref="A28:B2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Babic</dc:creator>
  <cp:keywords/>
  <dc:description/>
  <cp:lastModifiedBy>a</cp:lastModifiedBy>
  <cp:lastPrinted>2015-03-19T17:55:57Z</cp:lastPrinted>
  <dcterms:created xsi:type="dcterms:W3CDTF">2007-03-13T21:16:34Z</dcterms:created>
  <dcterms:modified xsi:type="dcterms:W3CDTF">2015-04-13T19:31:58Z</dcterms:modified>
  <cp:category/>
  <cp:version/>
  <cp:contentType/>
  <cp:contentStatus/>
</cp:coreProperties>
</file>